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. NABAVA\2026. Usluge osig. imovine od rizika požara\"/>
    </mc:Choice>
  </mc:AlternateContent>
  <xr:revisionPtr revIDLastSave="0" documentId="13_ncr:1_{704EAB47-F8AB-4E9E-AB2B-9568CB4FAD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Troškovnik!$A$1:$E$81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64" i="1" s="1"/>
  <c r="E31" i="1"/>
  <c r="E65" i="1" s="1"/>
  <c r="E40" i="1"/>
  <c r="E66" i="1" s="1"/>
  <c r="E49" i="1"/>
  <c r="E67" i="1" s="1"/>
  <c r="E58" i="1"/>
  <c r="E68" i="1" s="1"/>
  <c r="E69" i="1" l="1"/>
</calcChain>
</file>

<file path=xl/sharedStrings.xml><?xml version="1.0" encoding="utf-8"?>
<sst xmlns="http://schemas.openxmlformats.org/spreadsheetml/2006/main" count="140" uniqueCount="65">
  <si>
    <t>DOM ZDRAVLJA BJELOVARSKO-BILOGORSKE ŽUPANIJE</t>
  </si>
  <si>
    <t>Red. Br.</t>
  </si>
  <si>
    <t>1.</t>
  </si>
  <si>
    <t>2.</t>
  </si>
  <si>
    <t>OPIS</t>
  </si>
  <si>
    <t>Izljev vode</t>
  </si>
  <si>
    <t>OSIGURANI RIZICI</t>
  </si>
  <si>
    <t>Požar i neki drugi rizici</t>
  </si>
  <si>
    <t>Oprema bez motornih vozila na raznim mjestima u Garešnici</t>
  </si>
  <si>
    <t>Lom strojeva</t>
  </si>
  <si>
    <t>3.</t>
  </si>
  <si>
    <t>4.</t>
  </si>
  <si>
    <t>5.</t>
  </si>
  <si>
    <t>6.</t>
  </si>
  <si>
    <t>7.</t>
  </si>
  <si>
    <t>Ovlaštena osoba ponuditelja</t>
  </si>
  <si>
    <t>____________________________________________</t>
  </si>
  <si>
    <t>Godišnja premija osiguranja</t>
  </si>
  <si>
    <t>Ukupna cijena bez poreza</t>
  </si>
  <si>
    <t>Provalna krađa</t>
  </si>
  <si>
    <t>Oprema, novac, novac u prijevozu</t>
  </si>
  <si>
    <t>Josipa Jelačića 13 C, Bjelovar</t>
  </si>
  <si>
    <t>Troškovnik za osiguranje imovine od rizika požara i drugih rizika</t>
  </si>
  <si>
    <t>Rd.br.</t>
  </si>
  <si>
    <t>USLUGE OSIGURANJA</t>
  </si>
  <si>
    <t>Sveukupni godišnji iznos bez poreza:</t>
  </si>
  <si>
    <t>Tablica 1. ISPOSTAVA BJELOVAR</t>
  </si>
  <si>
    <t>Tablica 2. ISPOSTAVA GRUBIŠNO POLJE</t>
  </si>
  <si>
    <t>Tablica 3. ISPOSTAVA ČAZMA</t>
  </si>
  <si>
    <t>Tablica 4. ISPOSTAVA DARUVAR</t>
  </si>
  <si>
    <t>Tablica 5. ISPOSTAVA GAREŠNICA</t>
  </si>
  <si>
    <t>Tablica 1: Troškovnik ispostava Bjelovar</t>
  </si>
  <si>
    <t>Tablica 2: Troškovnik ispostava Grubišno Polje</t>
  </si>
  <si>
    <t>Tablica 3: Troškovnik ispostava Čazma</t>
  </si>
  <si>
    <t>Tablica 3: Troškovnik ispostava Daruvar</t>
  </si>
  <si>
    <t>Tablica 4: Troškovnik ispostava Garešnica</t>
  </si>
  <si>
    <t>M.P.</t>
  </si>
  <si>
    <t>Godišnji iznos premije                bez poreza</t>
  </si>
  <si>
    <r>
      <t xml:space="preserve">* </t>
    </r>
    <r>
      <rPr>
        <b/>
        <i/>
        <sz val="11"/>
        <color theme="1"/>
        <rFont val="Calibri"/>
        <family val="2"/>
        <charset val="238"/>
        <scheme val="minor"/>
      </rPr>
      <t>Temeljem čl. 40. st. 1. tč. a) Zakona o porezu na dodanu vrijednost, PDV se ne obračunava na usluge koje su predmet ove nabave</t>
    </r>
  </si>
  <si>
    <t>Ukupna cijena bez poreza:</t>
  </si>
  <si>
    <t>Prilog 3.</t>
  </si>
  <si>
    <t>Br. nabave: 15/26</t>
  </si>
  <si>
    <t>Oprema bez motornih vozila u Daruvaru u i izvan Daruvara</t>
  </si>
  <si>
    <t>Građevinski objekti u Garešnici i izvan Garešnice</t>
  </si>
  <si>
    <t>U_______________, dana_______________ 2026. godine</t>
  </si>
  <si>
    <t>Oprema bez motornih vozila u i izvan Grubišnog Polja</t>
  </si>
  <si>
    <t>Dopunske opasnosti- ambulante i ljekarna u ispostavi Grubišno Polje</t>
  </si>
  <si>
    <t>Postrojenja i oprema u ispostavi Grubišno Polje</t>
  </si>
  <si>
    <t>Postrojenja i oprema u ispostavi Daruvar</t>
  </si>
  <si>
    <t>Postrojenja i oprema u ispostavi Garešnica</t>
  </si>
  <si>
    <t>Dopunske opasnosti- ambulante i ljekarna u ispostavi Daruvar</t>
  </si>
  <si>
    <t>Dopunske opasnosti- ambulante i ljekarna u ispostavi Garešnica</t>
  </si>
  <si>
    <t>Dopunske opasnosti- ambulante i ljekarna u ispostavi Čazma</t>
  </si>
  <si>
    <t>Postrojenja i oprema u ispostavi Čazma</t>
  </si>
  <si>
    <t>Građevinski objekti u Daruvaru u i izvan Daruvara</t>
  </si>
  <si>
    <t>Građevinski objekti u Čazmi u i izvan Čazme</t>
  </si>
  <si>
    <t>Oprema bez motornih vozila u Čazmi i izvan Čazme</t>
  </si>
  <si>
    <t>Građevinski objekti u Grubišnom Polju u i izvan Grubišnog Polja</t>
  </si>
  <si>
    <t>Građevinski objekti izvan Bjelovara</t>
  </si>
  <si>
    <t>Građevinski objekti u Bjelovaru</t>
  </si>
  <si>
    <t>Oprema bez motornih vozila u i izvan Bjelovar</t>
  </si>
  <si>
    <t>Dopunske opasnosti- ambulante u ispostavi Bjelovar</t>
  </si>
  <si>
    <t>Postrojenja i oprema u ispostavi Bjelovar</t>
  </si>
  <si>
    <t>Zgrada uprave Doma zdravlja i HMP u Bjelovaru</t>
  </si>
  <si>
    <t xml:space="preserve">Rev. nabavna vrijednost u € na dan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</si>
</sst>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16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textRotation="90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5" xfId="0" applyNumberFormat="1" applyBorder="1"/>
    <xf numFmtId="4" fontId="0" fillId="0" borderId="12" xfId="0" applyNumberFormat="1" applyBorder="1"/>
    <xf numFmtId="4" fontId="0" fillId="0" borderId="5" xfId="0" applyNumberFormat="1" applyBorder="1" applyAlignment="1">
      <alignment vertical="center"/>
    </xf>
    <xf numFmtId="0" fontId="0" fillId="0" borderId="5" xfId="0" applyBorder="1"/>
    <xf numFmtId="0" fontId="0" fillId="2" borderId="1" xfId="0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13" xfId="0" applyNumberFormat="1" applyBorder="1"/>
    <xf numFmtId="2" fontId="0" fillId="0" borderId="12" xfId="0" applyNumberFormat="1" applyBorder="1"/>
    <xf numFmtId="2" fontId="0" fillId="0" borderId="1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" fontId="0" fillId="0" borderId="1" xfId="0" applyNumberFormat="1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="110" zoomScaleNormal="110" workbookViewId="0">
      <selection activeCell="H72" sqref="H72"/>
    </sheetView>
  </sheetViews>
  <sheetFormatPr defaultRowHeight="15" x14ac:dyDescent="0.25"/>
  <cols>
    <col min="1" max="1" width="4.42578125" customWidth="1"/>
    <col min="2" max="2" width="49" customWidth="1"/>
    <col min="3" max="3" width="23.28515625" customWidth="1"/>
    <col min="4" max="4" width="16.28515625" customWidth="1"/>
    <col min="5" max="5" width="15.7109375" customWidth="1"/>
    <col min="6" max="6" width="12.140625" customWidth="1"/>
    <col min="7" max="7" width="14.42578125" customWidth="1"/>
    <col min="9" max="9" width="13.42578125" customWidth="1"/>
    <col min="11" max="11" width="15.28515625" customWidth="1"/>
  </cols>
  <sheetData>
    <row r="1" spans="1:7" x14ac:dyDescent="0.25">
      <c r="A1" t="s">
        <v>0</v>
      </c>
      <c r="E1" s="24" t="s">
        <v>40</v>
      </c>
    </row>
    <row r="2" spans="1:7" x14ac:dyDescent="0.25">
      <c r="A2" s="42" t="s">
        <v>21</v>
      </c>
      <c r="B2" s="42"/>
      <c r="C2" s="42"/>
    </row>
    <row r="3" spans="1:7" x14ac:dyDescent="0.25">
      <c r="A3" s="42" t="s">
        <v>41</v>
      </c>
      <c r="B3" s="42"/>
      <c r="C3" s="42"/>
    </row>
    <row r="4" spans="1:7" ht="15.75" x14ac:dyDescent="0.25">
      <c r="A4" s="39" t="s">
        <v>22</v>
      </c>
      <c r="B4" s="39"/>
      <c r="C4" s="39"/>
      <c r="D4" s="39"/>
      <c r="E4" s="39"/>
    </row>
    <row r="5" spans="1:7" ht="15.75" x14ac:dyDescent="0.25">
      <c r="A5" s="39"/>
      <c r="B5" s="39"/>
      <c r="C5" s="39"/>
      <c r="D5" s="39"/>
      <c r="E5" s="39"/>
    </row>
    <row r="6" spans="1:7" x14ac:dyDescent="0.25">
      <c r="B6" s="1"/>
    </row>
    <row r="7" spans="1:7" x14ac:dyDescent="0.25">
      <c r="A7" s="38" t="s">
        <v>26</v>
      </c>
      <c r="B7" s="38"/>
      <c r="C7" s="38"/>
      <c r="D7" s="38"/>
      <c r="E7" s="38"/>
      <c r="F7" s="37"/>
      <c r="G7" s="37"/>
    </row>
    <row r="8" spans="1:7" ht="59.25" customHeight="1" x14ac:dyDescent="0.25">
      <c r="A8" s="8" t="s">
        <v>1</v>
      </c>
      <c r="B8" s="9" t="s">
        <v>4</v>
      </c>
      <c r="C8" s="9" t="s">
        <v>6</v>
      </c>
      <c r="D8" s="4" t="s">
        <v>64</v>
      </c>
      <c r="E8" s="4" t="s">
        <v>17</v>
      </c>
    </row>
    <row r="9" spans="1:7" ht="36" hidden="1" customHeight="1" x14ac:dyDescent="0.25">
      <c r="A9" s="8"/>
      <c r="B9" s="9"/>
      <c r="C9" s="9"/>
      <c r="D9" s="3"/>
      <c r="E9" s="3"/>
    </row>
    <row r="10" spans="1:7" ht="30" customHeight="1" x14ac:dyDescent="0.25">
      <c r="A10" s="30" t="s">
        <v>2</v>
      </c>
      <c r="B10" s="3" t="s">
        <v>63</v>
      </c>
      <c r="C10" s="3" t="s">
        <v>7</v>
      </c>
      <c r="D10" s="10">
        <v>685859</v>
      </c>
      <c r="E10" s="11"/>
    </row>
    <row r="11" spans="1:7" ht="30" customHeight="1" x14ac:dyDescent="0.25">
      <c r="A11" s="30" t="s">
        <v>3</v>
      </c>
      <c r="B11" s="3" t="s">
        <v>59</v>
      </c>
      <c r="C11" s="3" t="s">
        <v>7</v>
      </c>
      <c r="D11" s="10">
        <v>663141.68000000005</v>
      </c>
      <c r="E11" s="11"/>
    </row>
    <row r="12" spans="1:7" ht="30" customHeight="1" x14ac:dyDescent="0.25">
      <c r="A12" s="30" t="s">
        <v>10</v>
      </c>
      <c r="B12" s="3" t="s">
        <v>58</v>
      </c>
      <c r="C12" s="3" t="s">
        <v>7</v>
      </c>
      <c r="D12" s="10">
        <v>531428</v>
      </c>
      <c r="E12" s="11"/>
    </row>
    <row r="13" spans="1:7" ht="30" customHeight="1" x14ac:dyDescent="0.25">
      <c r="A13" s="30" t="s">
        <v>11</v>
      </c>
      <c r="B13" s="2" t="s">
        <v>60</v>
      </c>
      <c r="C13" s="3" t="s">
        <v>7</v>
      </c>
      <c r="D13" s="10">
        <v>465230</v>
      </c>
      <c r="E13" s="11"/>
    </row>
    <row r="14" spans="1:7" ht="30" customHeight="1" x14ac:dyDescent="0.25">
      <c r="A14" s="30" t="s">
        <v>12</v>
      </c>
      <c r="B14" s="30" t="s">
        <v>20</v>
      </c>
      <c r="C14" s="3" t="s">
        <v>19</v>
      </c>
      <c r="D14" s="10">
        <v>1990.84</v>
      </c>
      <c r="E14" s="11"/>
    </row>
    <row r="15" spans="1:7" ht="30" customHeight="1" x14ac:dyDescent="0.25">
      <c r="A15" s="30" t="s">
        <v>13</v>
      </c>
      <c r="B15" s="32" t="s">
        <v>61</v>
      </c>
      <c r="C15" s="7" t="s">
        <v>5</v>
      </c>
      <c r="D15" s="10">
        <v>53752.74</v>
      </c>
      <c r="E15" s="11"/>
    </row>
    <row r="16" spans="1:7" ht="30" customHeight="1" thickBot="1" x14ac:dyDescent="0.3">
      <c r="A16" s="30" t="s">
        <v>14</v>
      </c>
      <c r="B16" s="3" t="s">
        <v>62</v>
      </c>
      <c r="C16" s="31" t="s">
        <v>9</v>
      </c>
      <c r="D16" s="20">
        <v>231853.47</v>
      </c>
      <c r="E16" s="18"/>
    </row>
    <row r="17" spans="1:5" ht="21.75" customHeight="1" thickBot="1" x14ac:dyDescent="0.3">
      <c r="C17" s="40" t="s">
        <v>39</v>
      </c>
      <c r="D17" s="41"/>
      <c r="E17" s="19">
        <f>SUM(E10:E16)</f>
        <v>0</v>
      </c>
    </row>
    <row r="18" spans="1:5" x14ac:dyDescent="0.25">
      <c r="C18" s="12"/>
      <c r="D18" s="12"/>
      <c r="E18" s="17"/>
    </row>
    <row r="19" spans="1:5" x14ac:dyDescent="0.25">
      <c r="C19" s="12"/>
      <c r="D19" s="12"/>
      <c r="E19" s="17"/>
    </row>
    <row r="20" spans="1:5" x14ac:dyDescent="0.25">
      <c r="C20" s="12"/>
      <c r="D20" s="12"/>
      <c r="E20" s="17"/>
    </row>
    <row r="21" spans="1:5" x14ac:dyDescent="0.25">
      <c r="C21" s="12"/>
      <c r="D21" s="12"/>
      <c r="E21" s="17"/>
    </row>
    <row r="22" spans="1:5" x14ac:dyDescent="0.25">
      <c r="C22" s="12"/>
      <c r="D22" s="12"/>
      <c r="E22" s="17"/>
    </row>
    <row r="23" spans="1:5" x14ac:dyDescent="0.25">
      <c r="C23" s="12"/>
      <c r="D23" s="12"/>
      <c r="E23" s="17"/>
    </row>
    <row r="24" spans="1:5" x14ac:dyDescent="0.25">
      <c r="A24" s="38" t="s">
        <v>27</v>
      </c>
      <c r="B24" s="38"/>
      <c r="C24" s="38"/>
      <c r="D24" s="38"/>
      <c r="E24" s="38"/>
    </row>
    <row r="25" spans="1:5" ht="45" x14ac:dyDescent="0.25">
      <c r="A25" s="8" t="s">
        <v>1</v>
      </c>
      <c r="B25" s="9" t="s">
        <v>4</v>
      </c>
      <c r="C25" s="9" t="s">
        <v>6</v>
      </c>
      <c r="D25" s="4" t="s">
        <v>64</v>
      </c>
      <c r="E25" s="4" t="s">
        <v>17</v>
      </c>
    </row>
    <row r="26" spans="1:5" ht="30" customHeight="1" x14ac:dyDescent="0.25">
      <c r="A26" s="35" t="s">
        <v>2</v>
      </c>
      <c r="B26" s="3" t="s">
        <v>57</v>
      </c>
      <c r="C26" s="7" t="s">
        <v>7</v>
      </c>
      <c r="D26" s="10">
        <v>956776.51</v>
      </c>
      <c r="E26" s="30"/>
    </row>
    <row r="27" spans="1:5" ht="30" customHeight="1" x14ac:dyDescent="0.25">
      <c r="A27" s="35" t="s">
        <v>3</v>
      </c>
      <c r="B27" s="30" t="s">
        <v>45</v>
      </c>
      <c r="C27" s="7" t="s">
        <v>7</v>
      </c>
      <c r="D27" s="10">
        <v>224768</v>
      </c>
      <c r="E27" s="30"/>
    </row>
    <row r="28" spans="1:5" ht="30" customHeight="1" x14ac:dyDescent="0.25">
      <c r="A28" s="35" t="s">
        <v>10</v>
      </c>
      <c r="B28" s="32" t="s">
        <v>46</v>
      </c>
      <c r="C28" s="7" t="s">
        <v>5</v>
      </c>
      <c r="D28" s="10">
        <v>48045.66</v>
      </c>
      <c r="E28" s="30"/>
    </row>
    <row r="29" spans="1:5" ht="30" customHeight="1" x14ac:dyDescent="0.25">
      <c r="A29" s="35" t="s">
        <v>11</v>
      </c>
      <c r="B29" s="30" t="s">
        <v>20</v>
      </c>
      <c r="C29" s="3" t="s">
        <v>19</v>
      </c>
      <c r="D29" s="10">
        <v>4000</v>
      </c>
      <c r="E29" s="31"/>
    </row>
    <row r="30" spans="1:5" ht="30" customHeight="1" thickBot="1" x14ac:dyDescent="0.3">
      <c r="A30" s="35" t="s">
        <v>12</v>
      </c>
      <c r="B30" s="3" t="s">
        <v>47</v>
      </c>
      <c r="C30" s="31" t="s">
        <v>9</v>
      </c>
      <c r="D30" s="20">
        <v>84965</v>
      </c>
      <c r="E30" s="31"/>
    </row>
    <row r="31" spans="1:5" ht="21" customHeight="1" thickBot="1" x14ac:dyDescent="0.3">
      <c r="A31" s="6"/>
      <c r="B31" s="1"/>
      <c r="C31" s="40" t="s">
        <v>18</v>
      </c>
      <c r="D31" s="41"/>
      <c r="E31" s="25">
        <f>SUM(E26:E30)</f>
        <v>0</v>
      </c>
    </row>
    <row r="32" spans="1:5" x14ac:dyDescent="0.25">
      <c r="A32" s="6"/>
      <c r="B32" s="1"/>
      <c r="C32" s="12"/>
      <c r="D32" s="12"/>
    </row>
    <row r="33" spans="1:5" x14ac:dyDescent="0.25">
      <c r="A33" s="38" t="s">
        <v>28</v>
      </c>
      <c r="B33" s="38"/>
      <c r="C33" s="38"/>
      <c r="D33" s="38"/>
      <c r="E33" s="38"/>
    </row>
    <row r="34" spans="1:5" ht="51.75" customHeight="1" x14ac:dyDescent="0.25">
      <c r="A34" s="8" t="s">
        <v>1</v>
      </c>
      <c r="B34" s="9" t="s">
        <v>4</v>
      </c>
      <c r="C34" s="9" t="s">
        <v>6</v>
      </c>
      <c r="D34" s="4" t="s">
        <v>64</v>
      </c>
      <c r="E34" s="4" t="s">
        <v>17</v>
      </c>
    </row>
    <row r="35" spans="1:5" ht="30" customHeight="1" x14ac:dyDescent="0.25">
      <c r="A35" s="5" t="s">
        <v>2</v>
      </c>
      <c r="B35" s="3" t="s">
        <v>55</v>
      </c>
      <c r="C35" s="30" t="s">
        <v>7</v>
      </c>
      <c r="D35" s="10">
        <v>1017650</v>
      </c>
      <c r="E35" s="2"/>
    </row>
    <row r="36" spans="1:5" ht="30" customHeight="1" x14ac:dyDescent="0.25">
      <c r="A36" s="5" t="s">
        <v>3</v>
      </c>
      <c r="B36" s="3" t="s">
        <v>56</v>
      </c>
      <c r="C36" s="30" t="s">
        <v>7</v>
      </c>
      <c r="D36" s="10">
        <v>575675.19999999995</v>
      </c>
      <c r="E36" s="2"/>
    </row>
    <row r="37" spans="1:5" ht="30" customHeight="1" x14ac:dyDescent="0.25">
      <c r="A37" s="5" t="s">
        <v>10</v>
      </c>
      <c r="B37" s="22" t="s">
        <v>52</v>
      </c>
      <c r="C37" s="30" t="s">
        <v>5</v>
      </c>
      <c r="D37" s="10">
        <v>96203.1</v>
      </c>
      <c r="E37" s="2"/>
    </row>
    <row r="38" spans="1:5" ht="30" customHeight="1" x14ac:dyDescent="0.25">
      <c r="A38" s="5" t="s">
        <v>11</v>
      </c>
      <c r="B38" s="30" t="s">
        <v>20</v>
      </c>
      <c r="C38" s="3" t="s">
        <v>19</v>
      </c>
      <c r="D38" s="10">
        <v>3000</v>
      </c>
      <c r="E38" s="21"/>
    </row>
    <row r="39" spans="1:5" ht="30" customHeight="1" thickBot="1" x14ac:dyDescent="0.3">
      <c r="A39" s="5" t="s">
        <v>12</v>
      </c>
      <c r="B39" s="30" t="s">
        <v>53</v>
      </c>
      <c r="C39" s="31" t="s">
        <v>9</v>
      </c>
      <c r="D39" s="20">
        <v>240120</v>
      </c>
      <c r="E39" s="21"/>
    </row>
    <row r="40" spans="1:5" ht="20.25" customHeight="1" thickBot="1" x14ac:dyDescent="0.3">
      <c r="B40" s="1"/>
      <c r="C40" s="40" t="s">
        <v>18</v>
      </c>
      <c r="D40" s="41"/>
      <c r="E40" s="26">
        <f>SUM(E35:E39)</f>
        <v>0</v>
      </c>
    </row>
    <row r="41" spans="1:5" ht="16.5" customHeight="1" x14ac:dyDescent="0.25">
      <c r="B41" s="1"/>
      <c r="C41" s="12"/>
      <c r="D41" s="12"/>
    </row>
    <row r="42" spans="1:5" x14ac:dyDescent="0.25">
      <c r="A42" s="38" t="s">
        <v>29</v>
      </c>
      <c r="B42" s="38"/>
      <c r="C42" s="38"/>
      <c r="D42" s="38"/>
      <c r="E42" s="38"/>
    </row>
    <row r="43" spans="1:5" ht="57" customHeight="1" x14ac:dyDescent="0.25">
      <c r="A43" s="8" t="s">
        <v>1</v>
      </c>
      <c r="B43" s="9" t="s">
        <v>4</v>
      </c>
      <c r="C43" s="9" t="s">
        <v>6</v>
      </c>
      <c r="D43" s="4" t="s">
        <v>64</v>
      </c>
      <c r="E43" s="4" t="s">
        <v>17</v>
      </c>
    </row>
    <row r="44" spans="1:5" ht="30" customHeight="1" x14ac:dyDescent="0.25">
      <c r="A44" s="2" t="s">
        <v>2</v>
      </c>
      <c r="B44" s="3" t="s">
        <v>54</v>
      </c>
      <c r="C44" s="30" t="s">
        <v>7</v>
      </c>
      <c r="D44" s="10">
        <v>1933720</v>
      </c>
      <c r="E44" s="2"/>
    </row>
    <row r="45" spans="1:5" ht="30" customHeight="1" x14ac:dyDescent="0.25">
      <c r="A45" s="2" t="s">
        <v>3</v>
      </c>
      <c r="B45" s="3" t="s">
        <v>42</v>
      </c>
      <c r="C45" s="30" t="s">
        <v>7</v>
      </c>
      <c r="D45" s="10">
        <v>728760</v>
      </c>
      <c r="E45" s="2"/>
    </row>
    <row r="46" spans="1:5" ht="30" customHeight="1" x14ac:dyDescent="0.25">
      <c r="A46" s="2" t="s">
        <v>10</v>
      </c>
      <c r="B46" s="22" t="s">
        <v>50</v>
      </c>
      <c r="C46" s="30" t="s">
        <v>5</v>
      </c>
      <c r="D46" s="10">
        <v>110159.93</v>
      </c>
      <c r="E46" s="2"/>
    </row>
    <row r="47" spans="1:5" ht="30" customHeight="1" x14ac:dyDescent="0.25">
      <c r="A47" s="2" t="s">
        <v>11</v>
      </c>
      <c r="B47" s="30" t="s">
        <v>20</v>
      </c>
      <c r="C47" s="3" t="s">
        <v>19</v>
      </c>
      <c r="D47" s="10">
        <v>4000</v>
      </c>
      <c r="E47" s="21"/>
    </row>
    <row r="48" spans="1:5" ht="30" customHeight="1" thickBot="1" x14ac:dyDescent="0.3">
      <c r="A48" s="2" t="s">
        <v>12</v>
      </c>
      <c r="B48" s="30" t="s">
        <v>48</v>
      </c>
      <c r="C48" s="31" t="s">
        <v>9</v>
      </c>
      <c r="D48" s="20">
        <v>375000</v>
      </c>
      <c r="E48" s="21"/>
    </row>
    <row r="49" spans="1:5" ht="20.25" customHeight="1" thickBot="1" x14ac:dyDescent="0.3">
      <c r="C49" s="40" t="s">
        <v>18</v>
      </c>
      <c r="D49" s="41"/>
      <c r="E49" s="26">
        <f>SUM(E44:E48)</f>
        <v>0</v>
      </c>
    </row>
    <row r="50" spans="1:5" x14ac:dyDescent="0.25">
      <c r="C50" s="12"/>
      <c r="D50" s="12"/>
    </row>
    <row r="51" spans="1:5" x14ac:dyDescent="0.25">
      <c r="A51" s="38" t="s">
        <v>30</v>
      </c>
      <c r="B51" s="38"/>
      <c r="C51" s="38"/>
      <c r="D51" s="38"/>
      <c r="E51" s="38"/>
    </row>
    <row r="52" spans="1:5" ht="45" x14ac:dyDescent="0.25">
      <c r="A52" s="8" t="s">
        <v>1</v>
      </c>
      <c r="B52" s="9" t="s">
        <v>4</v>
      </c>
      <c r="C52" s="9" t="s">
        <v>6</v>
      </c>
      <c r="D52" s="4" t="s">
        <v>64</v>
      </c>
      <c r="E52" s="4" t="s">
        <v>17</v>
      </c>
    </row>
    <row r="53" spans="1:5" ht="30" customHeight="1" x14ac:dyDescent="0.25">
      <c r="A53" s="2" t="s">
        <v>2</v>
      </c>
      <c r="B53" s="30" t="s">
        <v>43</v>
      </c>
      <c r="C53" s="30" t="s">
        <v>7</v>
      </c>
      <c r="D53" s="10">
        <v>1770777</v>
      </c>
      <c r="E53" s="2"/>
    </row>
    <row r="54" spans="1:5" ht="30" customHeight="1" x14ac:dyDescent="0.25">
      <c r="A54" s="2" t="s">
        <v>3</v>
      </c>
      <c r="B54" s="3" t="s">
        <v>8</v>
      </c>
      <c r="C54" s="30" t="s">
        <v>7</v>
      </c>
      <c r="D54" s="10">
        <v>245348</v>
      </c>
      <c r="E54" s="11"/>
    </row>
    <row r="55" spans="1:5" ht="30" customHeight="1" x14ac:dyDescent="0.25">
      <c r="A55" s="2" t="s">
        <v>10</v>
      </c>
      <c r="B55" s="22" t="s">
        <v>51</v>
      </c>
      <c r="C55" s="31" t="s">
        <v>5</v>
      </c>
      <c r="D55" s="20">
        <v>86361.4</v>
      </c>
      <c r="E55" s="18"/>
    </row>
    <row r="56" spans="1:5" ht="30" customHeight="1" x14ac:dyDescent="0.25">
      <c r="A56" s="2" t="s">
        <v>11</v>
      </c>
      <c r="B56" s="30" t="s">
        <v>20</v>
      </c>
      <c r="C56" s="3" t="s">
        <v>19</v>
      </c>
      <c r="D56" s="10">
        <v>4000</v>
      </c>
      <c r="E56" s="18"/>
    </row>
    <row r="57" spans="1:5" ht="30" customHeight="1" thickBot="1" x14ac:dyDescent="0.3">
      <c r="A57" s="2" t="s">
        <v>12</v>
      </c>
      <c r="B57" s="30" t="s">
        <v>49</v>
      </c>
      <c r="C57" s="31" t="s">
        <v>9</v>
      </c>
      <c r="D57" s="20">
        <v>175496</v>
      </c>
      <c r="E57" s="21"/>
    </row>
    <row r="58" spans="1:5" ht="21.75" customHeight="1" thickBot="1" x14ac:dyDescent="0.3">
      <c r="C58" s="40" t="s">
        <v>18</v>
      </c>
      <c r="D58" s="41"/>
      <c r="E58" s="26">
        <f>SUM(E53:E57)</f>
        <v>0</v>
      </c>
    </row>
    <row r="61" spans="1:5" ht="27" customHeight="1" x14ac:dyDescent="0.25">
      <c r="A61" s="36" t="s">
        <v>38</v>
      </c>
      <c r="B61" s="36"/>
      <c r="C61" s="36"/>
      <c r="D61" s="36"/>
      <c r="E61" s="36"/>
    </row>
    <row r="63" spans="1:5" ht="45" x14ac:dyDescent="0.25">
      <c r="A63" s="23" t="s">
        <v>23</v>
      </c>
      <c r="B63" s="43" t="s">
        <v>24</v>
      </c>
      <c r="C63" s="43"/>
      <c r="D63" s="44"/>
      <c r="E63" s="33" t="s">
        <v>37</v>
      </c>
    </row>
    <row r="64" spans="1:5" x14ac:dyDescent="0.25">
      <c r="A64" s="9" t="s">
        <v>2</v>
      </c>
      <c r="B64" s="45" t="s">
        <v>31</v>
      </c>
      <c r="C64" s="45"/>
      <c r="D64" s="46"/>
      <c r="E64" s="11">
        <f>SUM(E17)</f>
        <v>0</v>
      </c>
    </row>
    <row r="65" spans="1:9" x14ac:dyDescent="0.25">
      <c r="A65" s="9" t="s">
        <v>3</v>
      </c>
      <c r="B65" s="46" t="s">
        <v>32</v>
      </c>
      <c r="C65" s="47"/>
      <c r="D65" s="47"/>
      <c r="E65" s="34">
        <f>SUM(E31)</f>
        <v>0</v>
      </c>
    </row>
    <row r="66" spans="1:9" ht="15" customHeight="1" x14ac:dyDescent="0.25">
      <c r="A66" s="9" t="s">
        <v>10</v>
      </c>
      <c r="B66" s="48" t="s">
        <v>33</v>
      </c>
      <c r="C66" s="49"/>
      <c r="D66" s="49"/>
      <c r="E66" s="27">
        <f>SUM(E40)</f>
        <v>0</v>
      </c>
    </row>
    <row r="67" spans="1:9" ht="15" customHeight="1" x14ac:dyDescent="0.25">
      <c r="A67" s="13" t="s">
        <v>11</v>
      </c>
      <c r="B67" s="14" t="s">
        <v>34</v>
      </c>
      <c r="C67" s="15"/>
      <c r="D67" s="16"/>
      <c r="E67" s="28">
        <f>SUM(E49)</f>
        <v>0</v>
      </c>
    </row>
    <row r="68" spans="1:9" ht="15.75" customHeight="1" thickBot="1" x14ac:dyDescent="0.3">
      <c r="A68" s="13" t="s">
        <v>12</v>
      </c>
      <c r="B68" s="50" t="s">
        <v>35</v>
      </c>
      <c r="C68" s="51"/>
      <c r="D68" s="52"/>
      <c r="E68" s="28">
        <f>SUM(E58)</f>
        <v>0</v>
      </c>
    </row>
    <row r="69" spans="1:9" ht="15.75" thickBot="1" x14ac:dyDescent="0.3">
      <c r="A69" s="53" t="s">
        <v>25</v>
      </c>
      <c r="B69" s="54"/>
      <c r="C69" s="54"/>
      <c r="D69" s="54"/>
      <c r="E69" s="29">
        <f>SUM(E64:E68)</f>
        <v>0</v>
      </c>
      <c r="G69" s="42"/>
      <c r="H69" s="42"/>
      <c r="I69" s="42"/>
    </row>
    <row r="73" spans="1:9" x14ac:dyDescent="0.25">
      <c r="A73" s="42" t="s">
        <v>44</v>
      </c>
      <c r="B73" s="42"/>
      <c r="C73" s="42"/>
    </row>
    <row r="76" spans="1:9" x14ac:dyDescent="0.25">
      <c r="A76" s="37"/>
      <c r="B76" s="37"/>
      <c r="C76" s="37" t="s">
        <v>15</v>
      </c>
      <c r="D76" s="37"/>
      <c r="E76" s="37"/>
    </row>
    <row r="77" spans="1:9" x14ac:dyDescent="0.25">
      <c r="B77" s="12" t="s">
        <v>36</v>
      </c>
      <c r="C77" s="37" t="s">
        <v>16</v>
      </c>
      <c r="D77" s="37"/>
      <c r="E77" s="37"/>
    </row>
    <row r="78" spans="1:9" x14ac:dyDescent="0.25">
      <c r="C78" s="37"/>
      <c r="D78" s="37"/>
      <c r="E78" s="37"/>
    </row>
  </sheetData>
  <mergeCells count="28">
    <mergeCell ref="A2:C2"/>
    <mergeCell ref="A3:C3"/>
    <mergeCell ref="C58:D58"/>
    <mergeCell ref="A42:E42"/>
    <mergeCell ref="A51:E51"/>
    <mergeCell ref="C49:D49"/>
    <mergeCell ref="A5:E5"/>
    <mergeCell ref="C77:E77"/>
    <mergeCell ref="B65:D65"/>
    <mergeCell ref="B66:D66"/>
    <mergeCell ref="B68:D68"/>
    <mergeCell ref="A69:D69"/>
    <mergeCell ref="A61:E61"/>
    <mergeCell ref="C78:E78"/>
    <mergeCell ref="F7:G7"/>
    <mergeCell ref="A7:E7"/>
    <mergeCell ref="A4:E4"/>
    <mergeCell ref="C17:D17"/>
    <mergeCell ref="G69:I69"/>
    <mergeCell ref="A76:B76"/>
    <mergeCell ref="C76:E76"/>
    <mergeCell ref="A73:C73"/>
    <mergeCell ref="B63:D63"/>
    <mergeCell ref="B64:D64"/>
    <mergeCell ref="A24:E24"/>
    <mergeCell ref="A33:E33"/>
    <mergeCell ref="C31:D31"/>
    <mergeCell ref="C40:D40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</dc:creator>
  <cp:lastModifiedBy>Sanja Janžek</cp:lastModifiedBy>
  <cp:lastPrinted>2026-06-18T08:53:06Z</cp:lastPrinted>
  <dcterms:created xsi:type="dcterms:W3CDTF">2018-04-06T08:12:46Z</dcterms:created>
  <dcterms:modified xsi:type="dcterms:W3CDTF">2026-06-18T09:01:05Z</dcterms:modified>
</cp:coreProperties>
</file>